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84EC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Instrucciones" sheetId="2" state="visible" r:id="rId2"/>
    <sheet xmlns:r="http://schemas.openxmlformats.org/officeDocument/2006/relationships" name="Plantilla" sheetId="3" state="visible" r:id="rId3"/>
    <sheet xmlns:r="http://schemas.openxmlformats.org/officeDocument/2006/relationships" name="Ejempl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;&quot;-&quot;"/>
  </numFmts>
  <fonts count="10">
    <font>
      <name val="Calibri"/>
      <family val="2"/>
      <color theme="1"/>
      <sz val="11"/>
      <scheme val="minor"/>
    </font>
    <font>
      <name val="Times New Roman"/>
      <color rgb="00142B4A"/>
      <sz val="20"/>
    </font>
    <font>
      <color rgb="005B6678"/>
      <sz val="10"/>
    </font>
    <font>
      <b val="1"/>
      <color rgb="008A6A2C"/>
      <sz val="10"/>
    </font>
    <font>
      <name val="Times New Roman"/>
      <b val="1"/>
      <color rgb="00142B4A"/>
      <sz val="18"/>
    </font>
    <font>
      <b val="1"/>
      <sz val="11"/>
    </font>
    <font>
      <b val="1"/>
      <color rgb="00142B4A"/>
      <sz val="14"/>
    </font>
    <font>
      <i val="1"/>
      <color rgb="005B6678"/>
    </font>
    <font>
      <b val="1"/>
      <color rgb="00142B4A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42B4A"/>
      </patternFill>
    </fill>
  </fills>
  <borders count="2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0" fillId="0" borderId="0" applyProtection="1" pivotButton="0" quotePrefix="0" xfId="0">
      <protection locked="0" hidden="0"/>
    </xf>
    <xf numFmtId="0" fontId="9" fillId="2" borderId="1" applyAlignment="1" pivotButton="0" quotePrefix="0" xfId="0">
      <alignment horizontal="center" vertical="center" wrapText="1"/>
    </xf>
    <xf numFmtId="0" fontId="0" fillId="0" borderId="1" applyProtection="1" pivotButton="0" quotePrefix="0" xfId="0">
      <protection locked="0" hidden="0"/>
    </xf>
    <xf numFmtId="164" fontId="0" fillId="0" borderId="1" applyProtection="1" pivotButton="0" quotePrefix="0" xfId="0">
      <protection locked="0" hidden="0"/>
    </xf>
    <xf numFmtId="164" fontId="0" fillId="0" borderId="1" pivotButton="0" quotePrefix="0" xfId="0"/>
    <xf numFmtId="164" fontId="0" fillId="0" borderId="0" pivotButton="0" quotePrefix="0" xfId="0"/>
    <xf numFmtId="0" fontId="7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1440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70" customWidth="1" min="3" max="3"/>
  </cols>
  <sheetData>
    <row r="2">
      <c r="C2" s="1" t="inlineStr">
        <is>
          <t>COLÓN &amp; ASOCIADOS</t>
        </is>
      </c>
    </row>
    <row r="3">
      <c r="C3" s="2" t="inlineStr">
        <is>
          <t>CONTADORES Y AUDITORES</t>
        </is>
      </c>
    </row>
    <row r="5">
      <c r="C5" s="3" t="inlineStr">
        <is>
          <t>Material educativo propio</t>
        </is>
      </c>
    </row>
    <row r="8">
      <c r="B8" s="4" t="inlineStr">
        <is>
          <t>Hoja de trabajo contable</t>
        </is>
      </c>
    </row>
    <row r="10">
      <c r="B10" s="5" t="inlineStr">
        <is>
          <t>Tipo</t>
        </is>
      </c>
      <c r="C10" t="inlineStr">
        <is>
          <t>Plantilla educativa</t>
        </is>
      </c>
    </row>
    <row r="11">
      <c r="B11" s="5" t="inlineStr">
        <is>
          <t>Área temática</t>
        </is>
      </c>
      <c r="C11" t="inlineStr">
        <is>
          <t>Contabilidad</t>
        </is>
      </c>
    </row>
    <row r="12">
      <c r="B12" s="5" t="inlineStr">
        <is>
          <t>Nivel recomendado</t>
        </is>
      </c>
      <c r="C12" t="inlineStr">
        <is>
          <t>Intermedio</t>
        </is>
      </c>
    </row>
    <row r="13">
      <c r="B13" s="5" t="inlineStr">
        <is>
          <t>Versión</t>
        </is>
      </c>
      <c r="C13" t="inlineStr">
        <is>
          <t>1.1</t>
        </is>
      </c>
    </row>
    <row r="14">
      <c r="B14" s="5" t="inlineStr">
        <is>
          <t>Fecha de elaboración</t>
        </is>
      </c>
      <c r="C14" t="inlineStr">
        <is>
          <t>24 de octubre de 2026</t>
        </is>
      </c>
    </row>
    <row r="15">
      <c r="B15" s="5" t="inlineStr">
        <is>
          <t>Hojas</t>
        </is>
      </c>
      <c r="C15" t="inlineStr">
        <is>
          <t>Portada, Instrucciones, Plantilla, Ejemplo</t>
        </is>
      </c>
    </row>
    <row r="17" ht="75" customHeight="1">
      <c r="B17" s="5" t="inlineStr">
        <is>
          <t>Aviso</t>
        </is>
      </c>
      <c r="C17" s="6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  <row r="19">
      <c r="B19" s="5" t="inlineStr">
        <is>
          <t>Biblioteca</t>
        </is>
      </c>
      <c r="C19" t="inlineStr">
        <is>
          <t>Biblioteca Digital Educativa de Colón &amp; Asociados · © Colón &amp; Asociados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B11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7" t="inlineStr">
        <is>
          <t>Cómo usar esta plantilla</t>
        </is>
      </c>
    </row>
    <row r="4" ht="32" customHeight="1">
      <c r="B4" s="8" t="inlineStr">
        <is>
          <t>1. Copia los saldos del balance de comprobación en las columnas B y C.</t>
        </is>
      </c>
    </row>
    <row r="5" ht="32" customHeight="1">
      <c r="B5" s="8" t="inlineStr">
        <is>
          <t>2. Anota los ajustes en las columnas D y E.</t>
        </is>
      </c>
    </row>
    <row r="6" ht="32" customHeight="1">
      <c r="B6" s="8" t="inlineStr">
        <is>
          <t>3. Marca en la columna L si cada cuenta va al estado de resultados (R) o al de situación (S).</t>
        </is>
      </c>
    </row>
    <row r="7" ht="32" customHeight="1">
      <c r="B7" s="8" t="inlineStr">
        <is>
          <t>4. Las columnas F a K se calculan solas.</t>
        </is>
      </c>
    </row>
    <row r="8" ht="32" customHeight="1">
      <c r="B8" s="8" t="inlineStr">
        <is>
          <t>5. La utilidad que aparece en Resultados debe coincidir con la de Situación; si no coincide, revisa la clasificación R/S.</t>
        </is>
      </c>
    </row>
    <row r="9" ht="32" customHeight="1">
      <c r="B9" s="8" t="inlineStr">
        <is>
          <t>6. Las hojas están protegidas para conservar el diseño y las fórmulas: solo puedes escribir en las celdas en blanco de la hoja «Plantilla». Las hojas «Portada», «Instrucciones» y «Ejemplo» son de solo lectura.</t>
        </is>
      </c>
    </row>
    <row r="11" ht="48" customHeight="1">
      <c r="B11" s="9" t="inlineStr">
        <is>
          <t>Plantilla educativa elaborada por Colón &amp; Asociados para fines de estudio y práctica. No es un formulario oficial, no sustituye las obligaciones legales ni los formularios de la DGII u otras instituciones. Los datos de la hoja «Ejemplo» son ficticios.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9" customWidth="1" min="12" max="12"/>
  </cols>
  <sheetData>
    <row r="1">
      <c r="A1" s="10" t="inlineStr">
        <is>
          <t>Hoja de trabajo contable</t>
        </is>
      </c>
    </row>
    <row r="2">
      <c r="A2" s="11" t="n"/>
      <c r="B2" s="11" t="n"/>
      <c r="C2" s="11" t="n"/>
      <c r="D2" s="11" t="n"/>
      <c r="E2" s="11" t="n"/>
      <c r="F2" s="11" t="n"/>
      <c r="G2" s="11" t="n"/>
      <c r="H2" s="11" t="n"/>
      <c r="I2" s="11" t="n"/>
      <c r="J2" s="11" t="n"/>
      <c r="K2" s="11" t="n"/>
      <c r="L2" s="11" t="n"/>
    </row>
    <row r="3">
      <c r="A3" s="12" t="inlineStr">
        <is>
          <t>Cuenta</t>
        </is>
      </c>
      <c r="B3" s="12" t="inlineStr">
        <is>
          <t>BC débito</t>
        </is>
      </c>
      <c r="C3" s="12" t="inlineStr">
        <is>
          <t>BC crédito</t>
        </is>
      </c>
      <c r="D3" s="12" t="inlineStr">
        <is>
          <t>Ajustes débito</t>
        </is>
      </c>
      <c r="E3" s="12" t="inlineStr">
        <is>
          <t>Ajustes crédito</t>
        </is>
      </c>
      <c r="F3" s="12" t="inlineStr">
        <is>
          <t>BC ajustado débito</t>
        </is>
      </c>
      <c r="G3" s="12" t="inlineStr">
        <is>
          <t>BC ajustado crédito</t>
        </is>
      </c>
      <c r="H3" s="12" t="inlineStr">
        <is>
          <t>Resultados débito</t>
        </is>
      </c>
      <c r="I3" s="12" t="inlineStr">
        <is>
          <t>Resultados crédito</t>
        </is>
      </c>
      <c r="J3" s="12" t="inlineStr">
        <is>
          <t>Situación débito</t>
        </is>
      </c>
      <c r="K3" s="12" t="inlineStr">
        <is>
          <t>Situación crédito</t>
        </is>
      </c>
      <c r="L3" s="12" t="inlineStr">
        <is>
          <t>Tipo (R/S)</t>
        </is>
      </c>
    </row>
    <row r="4">
      <c r="A4" s="13" t="n"/>
      <c r="B4" s="14" t="n"/>
      <c r="C4" s="14" t="n"/>
      <c r="D4" s="14" t="n"/>
      <c r="E4" s="14" t="n"/>
      <c r="F4" s="15">
        <f>MAX(0,N(B4)-N(C4)+N(D4)-N(E4))</f>
        <v/>
      </c>
      <c r="G4" s="15">
        <f>MAX(0,N(C4)-N(B4)+N(E4)-N(D4))</f>
        <v/>
      </c>
      <c r="H4" s="15">
        <f>IF(L4="R",F4,0)</f>
        <v/>
      </c>
      <c r="I4" s="15">
        <f>IF(L4="R",G4,0)</f>
        <v/>
      </c>
      <c r="J4" s="15">
        <f>IF(L4="S",F4,0)</f>
        <v/>
      </c>
      <c r="K4" s="15">
        <f>IF(L4="S",G4,0)</f>
        <v/>
      </c>
      <c r="L4" s="13" t="n"/>
    </row>
    <row r="5">
      <c r="A5" s="13" t="n"/>
      <c r="B5" s="14" t="n"/>
      <c r="C5" s="14" t="n"/>
      <c r="D5" s="14" t="n"/>
      <c r="E5" s="14" t="n"/>
      <c r="F5" s="15">
        <f>MAX(0,N(B5)-N(C5)+N(D5)-N(E5))</f>
        <v/>
      </c>
      <c r="G5" s="15">
        <f>MAX(0,N(C5)-N(B5)+N(E5)-N(D5))</f>
        <v/>
      </c>
      <c r="H5" s="15">
        <f>IF(L5="R",F5,0)</f>
        <v/>
      </c>
      <c r="I5" s="15">
        <f>IF(L5="R",G5,0)</f>
        <v/>
      </c>
      <c r="J5" s="15">
        <f>IF(L5="S",F5,0)</f>
        <v/>
      </c>
      <c r="K5" s="15">
        <f>IF(L5="S",G5,0)</f>
        <v/>
      </c>
      <c r="L5" s="13" t="n"/>
    </row>
    <row r="6">
      <c r="A6" s="13" t="n"/>
      <c r="B6" s="14" t="n"/>
      <c r="C6" s="14" t="n"/>
      <c r="D6" s="14" t="n"/>
      <c r="E6" s="14" t="n"/>
      <c r="F6" s="15">
        <f>MAX(0,N(B6)-N(C6)+N(D6)-N(E6))</f>
        <v/>
      </c>
      <c r="G6" s="15">
        <f>MAX(0,N(C6)-N(B6)+N(E6)-N(D6))</f>
        <v/>
      </c>
      <c r="H6" s="15">
        <f>IF(L6="R",F6,0)</f>
        <v/>
      </c>
      <c r="I6" s="15">
        <f>IF(L6="R",G6,0)</f>
        <v/>
      </c>
      <c r="J6" s="15">
        <f>IF(L6="S",F6,0)</f>
        <v/>
      </c>
      <c r="K6" s="15">
        <f>IF(L6="S",G6,0)</f>
        <v/>
      </c>
      <c r="L6" s="13" t="n"/>
    </row>
    <row r="7">
      <c r="A7" s="13" t="n"/>
      <c r="B7" s="14" t="n"/>
      <c r="C7" s="14" t="n"/>
      <c r="D7" s="14" t="n"/>
      <c r="E7" s="14" t="n"/>
      <c r="F7" s="15">
        <f>MAX(0,N(B7)-N(C7)+N(D7)-N(E7))</f>
        <v/>
      </c>
      <c r="G7" s="15">
        <f>MAX(0,N(C7)-N(B7)+N(E7)-N(D7))</f>
        <v/>
      </c>
      <c r="H7" s="15">
        <f>IF(L7="R",F7,0)</f>
        <v/>
      </c>
      <c r="I7" s="15">
        <f>IF(L7="R",G7,0)</f>
        <v/>
      </c>
      <c r="J7" s="15">
        <f>IF(L7="S",F7,0)</f>
        <v/>
      </c>
      <c r="K7" s="15">
        <f>IF(L7="S",G7,0)</f>
        <v/>
      </c>
      <c r="L7" s="13" t="n"/>
    </row>
    <row r="8">
      <c r="A8" s="13" t="n"/>
      <c r="B8" s="14" t="n"/>
      <c r="C8" s="14" t="n"/>
      <c r="D8" s="14" t="n"/>
      <c r="E8" s="14" t="n"/>
      <c r="F8" s="15">
        <f>MAX(0,N(B8)-N(C8)+N(D8)-N(E8))</f>
        <v/>
      </c>
      <c r="G8" s="15">
        <f>MAX(0,N(C8)-N(B8)+N(E8)-N(D8))</f>
        <v/>
      </c>
      <c r="H8" s="15">
        <f>IF(L8="R",F8,0)</f>
        <v/>
      </c>
      <c r="I8" s="15">
        <f>IF(L8="R",G8,0)</f>
        <v/>
      </c>
      <c r="J8" s="15">
        <f>IF(L8="S",F8,0)</f>
        <v/>
      </c>
      <c r="K8" s="15">
        <f>IF(L8="S",G8,0)</f>
        <v/>
      </c>
      <c r="L8" s="13" t="n"/>
    </row>
    <row r="9">
      <c r="A9" s="13" t="n"/>
      <c r="B9" s="14" t="n"/>
      <c r="C9" s="14" t="n"/>
      <c r="D9" s="14" t="n"/>
      <c r="E9" s="14" t="n"/>
      <c r="F9" s="15">
        <f>MAX(0,N(B9)-N(C9)+N(D9)-N(E9))</f>
        <v/>
      </c>
      <c r="G9" s="15">
        <f>MAX(0,N(C9)-N(B9)+N(E9)-N(D9))</f>
        <v/>
      </c>
      <c r="H9" s="15">
        <f>IF(L9="R",F9,0)</f>
        <v/>
      </c>
      <c r="I9" s="15">
        <f>IF(L9="R",G9,0)</f>
        <v/>
      </c>
      <c r="J9" s="15">
        <f>IF(L9="S",F9,0)</f>
        <v/>
      </c>
      <c r="K9" s="15">
        <f>IF(L9="S",G9,0)</f>
        <v/>
      </c>
      <c r="L9" s="13" t="n"/>
    </row>
    <row r="10">
      <c r="A10" s="13" t="n"/>
      <c r="B10" s="14" t="n"/>
      <c r="C10" s="14" t="n"/>
      <c r="D10" s="14" t="n"/>
      <c r="E10" s="14" t="n"/>
      <c r="F10" s="15">
        <f>MAX(0,N(B10)-N(C10)+N(D10)-N(E10))</f>
        <v/>
      </c>
      <c r="G10" s="15">
        <f>MAX(0,N(C10)-N(B10)+N(E10)-N(D10))</f>
        <v/>
      </c>
      <c r="H10" s="15">
        <f>IF(L10="R",F10,0)</f>
        <v/>
      </c>
      <c r="I10" s="15">
        <f>IF(L10="R",G10,0)</f>
        <v/>
      </c>
      <c r="J10" s="15">
        <f>IF(L10="S",F10,0)</f>
        <v/>
      </c>
      <c r="K10" s="15">
        <f>IF(L10="S",G10,0)</f>
        <v/>
      </c>
      <c r="L10" s="13" t="n"/>
    </row>
    <row r="11">
      <c r="A11" s="13" t="n"/>
      <c r="B11" s="14" t="n"/>
      <c r="C11" s="14" t="n"/>
      <c r="D11" s="14" t="n"/>
      <c r="E11" s="14" t="n"/>
      <c r="F11" s="15">
        <f>MAX(0,N(B11)-N(C11)+N(D11)-N(E11))</f>
        <v/>
      </c>
      <c r="G11" s="15">
        <f>MAX(0,N(C11)-N(B11)+N(E11)-N(D11))</f>
        <v/>
      </c>
      <c r="H11" s="15">
        <f>IF(L11="R",F11,0)</f>
        <v/>
      </c>
      <c r="I11" s="15">
        <f>IF(L11="R",G11,0)</f>
        <v/>
      </c>
      <c r="J11" s="15">
        <f>IF(L11="S",F11,0)</f>
        <v/>
      </c>
      <c r="K11" s="15">
        <f>IF(L11="S",G11,0)</f>
        <v/>
      </c>
      <c r="L11" s="13" t="n"/>
    </row>
    <row r="12">
      <c r="A12" s="13" t="n"/>
      <c r="B12" s="14" t="n"/>
      <c r="C12" s="14" t="n"/>
      <c r="D12" s="14" t="n"/>
      <c r="E12" s="14" t="n"/>
      <c r="F12" s="15">
        <f>MAX(0,N(B12)-N(C12)+N(D12)-N(E12))</f>
        <v/>
      </c>
      <c r="G12" s="15">
        <f>MAX(0,N(C12)-N(B12)+N(E12)-N(D12))</f>
        <v/>
      </c>
      <c r="H12" s="15">
        <f>IF(L12="R",F12,0)</f>
        <v/>
      </c>
      <c r="I12" s="15">
        <f>IF(L12="R",G12,0)</f>
        <v/>
      </c>
      <c r="J12" s="15">
        <f>IF(L12="S",F12,0)</f>
        <v/>
      </c>
      <c r="K12" s="15">
        <f>IF(L12="S",G12,0)</f>
        <v/>
      </c>
      <c r="L12" s="13" t="n"/>
    </row>
    <row r="13">
      <c r="A13" s="13" t="n"/>
      <c r="B13" s="14" t="n"/>
      <c r="C13" s="14" t="n"/>
      <c r="D13" s="14" t="n"/>
      <c r="E13" s="14" t="n"/>
      <c r="F13" s="15">
        <f>MAX(0,N(B13)-N(C13)+N(D13)-N(E13))</f>
        <v/>
      </c>
      <c r="G13" s="15">
        <f>MAX(0,N(C13)-N(B13)+N(E13)-N(D13))</f>
        <v/>
      </c>
      <c r="H13" s="15">
        <f>IF(L13="R",F13,0)</f>
        <v/>
      </c>
      <c r="I13" s="15">
        <f>IF(L13="R",G13,0)</f>
        <v/>
      </c>
      <c r="J13" s="15">
        <f>IF(L13="S",F13,0)</f>
        <v/>
      </c>
      <c r="K13" s="15">
        <f>IF(L13="S",G13,0)</f>
        <v/>
      </c>
      <c r="L13" s="13" t="n"/>
    </row>
    <row r="14">
      <c r="A14" s="13" t="n"/>
      <c r="B14" s="14" t="n"/>
      <c r="C14" s="14" t="n"/>
      <c r="D14" s="14" t="n"/>
      <c r="E14" s="14" t="n"/>
      <c r="F14" s="15">
        <f>MAX(0,N(B14)-N(C14)+N(D14)-N(E14))</f>
        <v/>
      </c>
      <c r="G14" s="15">
        <f>MAX(0,N(C14)-N(B14)+N(E14)-N(D14))</f>
        <v/>
      </c>
      <c r="H14" s="15">
        <f>IF(L14="R",F14,0)</f>
        <v/>
      </c>
      <c r="I14" s="15">
        <f>IF(L14="R",G14,0)</f>
        <v/>
      </c>
      <c r="J14" s="15">
        <f>IF(L14="S",F14,0)</f>
        <v/>
      </c>
      <c r="K14" s="15">
        <f>IF(L14="S",G14,0)</f>
        <v/>
      </c>
      <c r="L14" s="13" t="n"/>
    </row>
    <row r="15">
      <c r="A15" s="13" t="n"/>
      <c r="B15" s="14" t="n"/>
      <c r="C15" s="14" t="n"/>
      <c r="D15" s="14" t="n"/>
      <c r="E15" s="14" t="n"/>
      <c r="F15" s="15">
        <f>MAX(0,N(B15)-N(C15)+N(D15)-N(E15))</f>
        <v/>
      </c>
      <c r="G15" s="15">
        <f>MAX(0,N(C15)-N(B15)+N(E15)-N(D15))</f>
        <v/>
      </c>
      <c r="H15" s="15">
        <f>IF(L15="R",F15,0)</f>
        <v/>
      </c>
      <c r="I15" s="15">
        <f>IF(L15="R",G15,0)</f>
        <v/>
      </c>
      <c r="J15" s="15">
        <f>IF(L15="S",F15,0)</f>
        <v/>
      </c>
      <c r="K15" s="15">
        <f>IF(L15="S",G15,0)</f>
        <v/>
      </c>
      <c r="L15" s="13" t="n"/>
    </row>
    <row r="16">
      <c r="A16" s="13" t="n"/>
      <c r="B16" s="14" t="n"/>
      <c r="C16" s="14" t="n"/>
      <c r="D16" s="14" t="n"/>
      <c r="E16" s="14" t="n"/>
      <c r="F16" s="15">
        <f>MAX(0,N(B16)-N(C16)+N(D16)-N(E16))</f>
        <v/>
      </c>
      <c r="G16" s="15">
        <f>MAX(0,N(C16)-N(B16)+N(E16)-N(D16))</f>
        <v/>
      </c>
      <c r="H16" s="15">
        <f>IF(L16="R",F16,0)</f>
        <v/>
      </c>
      <c r="I16" s="15">
        <f>IF(L16="R",G16,0)</f>
        <v/>
      </c>
      <c r="J16" s="15">
        <f>IF(L16="S",F16,0)</f>
        <v/>
      </c>
      <c r="K16" s="15">
        <f>IF(L16="S",G16,0)</f>
        <v/>
      </c>
      <c r="L16" s="13" t="n"/>
    </row>
    <row r="17">
      <c r="A17" s="13" t="n"/>
      <c r="B17" s="14" t="n"/>
      <c r="C17" s="14" t="n"/>
      <c r="D17" s="14" t="n"/>
      <c r="E17" s="14" t="n"/>
      <c r="F17" s="15">
        <f>MAX(0,N(B17)-N(C17)+N(D17)-N(E17))</f>
        <v/>
      </c>
      <c r="G17" s="15">
        <f>MAX(0,N(C17)-N(B17)+N(E17)-N(D17))</f>
        <v/>
      </c>
      <c r="H17" s="15">
        <f>IF(L17="R",F17,0)</f>
        <v/>
      </c>
      <c r="I17" s="15">
        <f>IF(L17="R",G17,0)</f>
        <v/>
      </c>
      <c r="J17" s="15">
        <f>IF(L17="S",F17,0)</f>
        <v/>
      </c>
      <c r="K17" s="15">
        <f>IF(L17="S",G17,0)</f>
        <v/>
      </c>
      <c r="L17" s="13" t="n"/>
    </row>
    <row r="18">
      <c r="A18" s="13" t="n"/>
      <c r="B18" s="14" t="n"/>
      <c r="C18" s="14" t="n"/>
      <c r="D18" s="14" t="n"/>
      <c r="E18" s="14" t="n"/>
      <c r="F18" s="15">
        <f>MAX(0,N(B18)-N(C18)+N(D18)-N(E18))</f>
        <v/>
      </c>
      <c r="G18" s="15">
        <f>MAX(0,N(C18)-N(B18)+N(E18)-N(D18))</f>
        <v/>
      </c>
      <c r="H18" s="15">
        <f>IF(L18="R",F18,0)</f>
        <v/>
      </c>
      <c r="I18" s="15">
        <f>IF(L18="R",G18,0)</f>
        <v/>
      </c>
      <c r="J18" s="15">
        <f>IF(L18="S",F18,0)</f>
        <v/>
      </c>
      <c r="K18" s="15">
        <f>IF(L18="S",G18,0)</f>
        <v/>
      </c>
      <c r="L18" s="13" t="n"/>
    </row>
    <row r="19">
      <c r="A19" s="13" t="n"/>
      <c r="B19" s="14" t="n"/>
      <c r="C19" s="14" t="n"/>
      <c r="D19" s="14" t="n"/>
      <c r="E19" s="14" t="n"/>
      <c r="F19" s="15">
        <f>MAX(0,N(B19)-N(C19)+N(D19)-N(E19))</f>
        <v/>
      </c>
      <c r="G19" s="15">
        <f>MAX(0,N(C19)-N(B19)+N(E19)-N(D19))</f>
        <v/>
      </c>
      <c r="H19" s="15">
        <f>IF(L19="R",F19,0)</f>
        <v/>
      </c>
      <c r="I19" s="15">
        <f>IF(L19="R",G19,0)</f>
        <v/>
      </c>
      <c r="J19" s="15">
        <f>IF(L19="S",F19,0)</f>
        <v/>
      </c>
      <c r="K19" s="15">
        <f>IF(L19="S",G19,0)</f>
        <v/>
      </c>
      <c r="L19" s="13" t="n"/>
    </row>
    <row r="20">
      <c r="A20" s="13" t="n"/>
      <c r="B20" s="14" t="n"/>
      <c r="C20" s="14" t="n"/>
      <c r="D20" s="14" t="n"/>
      <c r="E20" s="14" t="n"/>
      <c r="F20" s="15">
        <f>MAX(0,N(B20)-N(C20)+N(D20)-N(E20))</f>
        <v/>
      </c>
      <c r="G20" s="15">
        <f>MAX(0,N(C20)-N(B20)+N(E20)-N(D20))</f>
        <v/>
      </c>
      <c r="H20" s="15">
        <f>IF(L20="R",F20,0)</f>
        <v/>
      </c>
      <c r="I20" s="15">
        <f>IF(L20="R",G20,0)</f>
        <v/>
      </c>
      <c r="J20" s="15">
        <f>IF(L20="S",F20,0)</f>
        <v/>
      </c>
      <c r="K20" s="15">
        <f>IF(L20="S",G20,0)</f>
        <v/>
      </c>
      <c r="L20" s="13" t="n"/>
    </row>
    <row r="21">
      <c r="A21" s="13" t="n"/>
      <c r="B21" s="14" t="n"/>
      <c r="C21" s="14" t="n"/>
      <c r="D21" s="14" t="n"/>
      <c r="E21" s="14" t="n"/>
      <c r="F21" s="15">
        <f>MAX(0,N(B21)-N(C21)+N(D21)-N(E21))</f>
        <v/>
      </c>
      <c r="G21" s="15">
        <f>MAX(0,N(C21)-N(B21)+N(E21)-N(D21))</f>
        <v/>
      </c>
      <c r="H21" s="15">
        <f>IF(L21="R",F21,0)</f>
        <v/>
      </c>
      <c r="I21" s="15">
        <f>IF(L21="R",G21,0)</f>
        <v/>
      </c>
      <c r="J21" s="15">
        <f>IF(L21="S",F21,0)</f>
        <v/>
      </c>
      <c r="K21" s="15">
        <f>IF(L21="S",G21,0)</f>
        <v/>
      </c>
      <c r="L21" s="13" t="n"/>
    </row>
    <row r="22">
      <c r="A22" s="13" t="n"/>
      <c r="B22" s="14" t="n"/>
      <c r="C22" s="14" t="n"/>
      <c r="D22" s="14" t="n"/>
      <c r="E22" s="14" t="n"/>
      <c r="F22" s="15">
        <f>MAX(0,N(B22)-N(C22)+N(D22)-N(E22))</f>
        <v/>
      </c>
      <c r="G22" s="15">
        <f>MAX(0,N(C22)-N(B22)+N(E22)-N(D22))</f>
        <v/>
      </c>
      <c r="H22" s="15">
        <f>IF(L22="R",F22,0)</f>
        <v/>
      </c>
      <c r="I22" s="15">
        <f>IF(L22="R",G22,0)</f>
        <v/>
      </c>
      <c r="J22" s="15">
        <f>IF(L22="S",F22,0)</f>
        <v/>
      </c>
      <c r="K22" s="15">
        <f>IF(L22="S",G22,0)</f>
        <v/>
      </c>
      <c r="L22" s="13" t="n"/>
    </row>
    <row r="23">
      <c r="A23" s="13" t="n"/>
      <c r="B23" s="14" t="n"/>
      <c r="C23" s="14" t="n"/>
      <c r="D23" s="14" t="n"/>
      <c r="E23" s="14" t="n"/>
      <c r="F23" s="15">
        <f>MAX(0,N(B23)-N(C23)+N(D23)-N(E23))</f>
        <v/>
      </c>
      <c r="G23" s="15">
        <f>MAX(0,N(C23)-N(B23)+N(E23)-N(D23))</f>
        <v/>
      </c>
      <c r="H23" s="15">
        <f>IF(L23="R",F23,0)</f>
        <v/>
      </c>
      <c r="I23" s="15">
        <f>IF(L23="R",G23,0)</f>
        <v/>
      </c>
      <c r="J23" s="15">
        <f>IF(L23="S",F23,0)</f>
        <v/>
      </c>
      <c r="K23" s="15">
        <f>IF(L23="S",G23,0)</f>
        <v/>
      </c>
      <c r="L23" s="13" t="n"/>
    </row>
    <row r="24">
      <c r="A24" s="13" t="n"/>
      <c r="B24" s="14" t="n"/>
      <c r="C24" s="14" t="n"/>
      <c r="D24" s="14" t="n"/>
      <c r="E24" s="14" t="n"/>
      <c r="F24" s="15">
        <f>MAX(0,N(B24)-N(C24)+N(D24)-N(E24))</f>
        <v/>
      </c>
      <c r="G24" s="15">
        <f>MAX(0,N(C24)-N(B24)+N(E24)-N(D24))</f>
        <v/>
      </c>
      <c r="H24" s="15">
        <f>IF(L24="R",F24,0)</f>
        <v/>
      </c>
      <c r="I24" s="15">
        <f>IF(L24="R",G24,0)</f>
        <v/>
      </c>
      <c r="J24" s="15">
        <f>IF(L24="S",F24,0)</f>
        <v/>
      </c>
      <c r="K24" s="15">
        <f>IF(L24="S",G24,0)</f>
        <v/>
      </c>
      <c r="L24" s="13" t="n"/>
    </row>
    <row r="25">
      <c r="A25" s="13" t="n"/>
      <c r="B25" s="14" t="n"/>
      <c r="C25" s="14" t="n"/>
      <c r="D25" s="14" t="n"/>
      <c r="E25" s="14" t="n"/>
      <c r="F25" s="15">
        <f>MAX(0,N(B25)-N(C25)+N(D25)-N(E25))</f>
        <v/>
      </c>
      <c r="G25" s="15">
        <f>MAX(0,N(C25)-N(B25)+N(E25)-N(D25))</f>
        <v/>
      </c>
      <c r="H25" s="15">
        <f>IF(L25="R",F25,0)</f>
        <v/>
      </c>
      <c r="I25" s="15">
        <f>IF(L25="R",G25,0)</f>
        <v/>
      </c>
      <c r="J25" s="15">
        <f>IF(L25="S",F25,0)</f>
        <v/>
      </c>
      <c r="K25" s="15">
        <f>IF(L25="S",G25,0)</f>
        <v/>
      </c>
      <c r="L25" s="13" t="n"/>
    </row>
    <row r="26">
      <c r="A26" s="13" t="n"/>
      <c r="B26" s="14" t="n"/>
      <c r="C26" s="14" t="n"/>
      <c r="D26" s="14" t="n"/>
      <c r="E26" s="14" t="n"/>
      <c r="F26" s="15">
        <f>MAX(0,N(B26)-N(C26)+N(D26)-N(E26))</f>
        <v/>
      </c>
      <c r="G26" s="15">
        <f>MAX(0,N(C26)-N(B26)+N(E26)-N(D26))</f>
        <v/>
      </c>
      <c r="H26" s="15">
        <f>IF(L26="R",F26,0)</f>
        <v/>
      </c>
      <c r="I26" s="15">
        <f>IF(L26="R",G26,0)</f>
        <v/>
      </c>
      <c r="J26" s="15">
        <f>IF(L26="S",F26,0)</f>
        <v/>
      </c>
      <c r="K26" s="15">
        <f>IF(L26="S",G26,0)</f>
        <v/>
      </c>
      <c r="L26" s="13" t="n"/>
    </row>
    <row r="27">
      <c r="A27" s="13" t="n"/>
      <c r="B27" s="14" t="n"/>
      <c r="C27" s="14" t="n"/>
      <c r="D27" s="14" t="n"/>
      <c r="E27" s="14" t="n"/>
      <c r="F27" s="15">
        <f>MAX(0,N(B27)-N(C27)+N(D27)-N(E27))</f>
        <v/>
      </c>
      <c r="G27" s="15">
        <f>MAX(0,N(C27)-N(B27)+N(E27)-N(D27))</f>
        <v/>
      </c>
      <c r="H27" s="15">
        <f>IF(L27="R",F27,0)</f>
        <v/>
      </c>
      <c r="I27" s="15">
        <f>IF(L27="R",G27,0)</f>
        <v/>
      </c>
      <c r="J27" s="15">
        <f>IF(L27="S",F27,0)</f>
        <v/>
      </c>
      <c r="K27" s="15">
        <f>IF(L27="S",G27,0)</f>
        <v/>
      </c>
      <c r="L27" s="13" t="n"/>
    </row>
    <row r="28">
      <c r="A28" s="13" t="n"/>
      <c r="B28" s="14" t="n"/>
      <c r="C28" s="14" t="n"/>
      <c r="D28" s="14" t="n"/>
      <c r="E28" s="14" t="n"/>
      <c r="F28" s="15">
        <f>MAX(0,N(B28)-N(C28)+N(D28)-N(E28))</f>
        <v/>
      </c>
      <c r="G28" s="15">
        <f>MAX(0,N(C28)-N(B28)+N(E28)-N(D28))</f>
        <v/>
      </c>
      <c r="H28" s="15">
        <f>IF(L28="R",F28,0)</f>
        <v/>
      </c>
      <c r="I28" s="15">
        <f>IF(L28="R",G28,0)</f>
        <v/>
      </c>
      <c r="J28" s="15">
        <f>IF(L28="S",F28,0)</f>
        <v/>
      </c>
      <c r="K28" s="15">
        <f>IF(L28="S",G28,0)</f>
        <v/>
      </c>
      <c r="L28" s="13" t="n"/>
    </row>
    <row r="29">
      <c r="A29" s="13" t="n"/>
      <c r="B29" s="14" t="n"/>
      <c r="C29" s="14" t="n"/>
      <c r="D29" s="14" t="n"/>
      <c r="E29" s="14" t="n"/>
      <c r="F29" s="15">
        <f>MAX(0,N(B29)-N(C29)+N(D29)-N(E29))</f>
        <v/>
      </c>
      <c r="G29" s="15">
        <f>MAX(0,N(C29)-N(B29)+N(E29)-N(D29))</f>
        <v/>
      </c>
      <c r="H29" s="15">
        <f>IF(L29="R",F29,0)</f>
        <v/>
      </c>
      <c r="I29" s="15">
        <f>IF(L29="R",G29,0)</f>
        <v/>
      </c>
      <c r="J29" s="15">
        <f>IF(L29="S",F29,0)</f>
        <v/>
      </c>
      <c r="K29" s="15">
        <f>IF(L29="S",G29,0)</f>
        <v/>
      </c>
      <c r="L29" s="13" t="n"/>
    </row>
    <row r="30">
      <c r="A30" s="13" t="n"/>
      <c r="B30" s="14" t="n"/>
      <c r="C30" s="14" t="n"/>
      <c r="D30" s="14" t="n"/>
      <c r="E30" s="14" t="n"/>
      <c r="F30" s="15">
        <f>MAX(0,N(B30)-N(C30)+N(D30)-N(E30))</f>
        <v/>
      </c>
      <c r="G30" s="15">
        <f>MAX(0,N(C30)-N(B30)+N(E30)-N(D30))</f>
        <v/>
      </c>
      <c r="H30" s="15">
        <f>IF(L30="R",F30,0)</f>
        <v/>
      </c>
      <c r="I30" s="15">
        <f>IF(L30="R",G30,0)</f>
        <v/>
      </c>
      <c r="J30" s="15">
        <f>IF(L30="S",F30,0)</f>
        <v/>
      </c>
      <c r="K30" s="15">
        <f>IF(L30="S",G30,0)</f>
        <v/>
      </c>
      <c r="L30" s="13" t="n"/>
    </row>
    <row r="31">
      <c r="A31" s="13" t="n"/>
      <c r="B31" s="14" t="n"/>
      <c r="C31" s="14" t="n"/>
      <c r="D31" s="14" t="n"/>
      <c r="E31" s="14" t="n"/>
      <c r="F31" s="15">
        <f>MAX(0,N(B31)-N(C31)+N(D31)-N(E31))</f>
        <v/>
      </c>
      <c r="G31" s="15">
        <f>MAX(0,N(C31)-N(B31)+N(E31)-N(D31))</f>
        <v/>
      </c>
      <c r="H31" s="15">
        <f>IF(L31="R",F31,0)</f>
        <v/>
      </c>
      <c r="I31" s="15">
        <f>IF(L31="R",G31,0)</f>
        <v/>
      </c>
      <c r="J31" s="15">
        <f>IF(L31="S",F31,0)</f>
        <v/>
      </c>
      <c r="K31" s="15">
        <f>IF(L31="S",G31,0)</f>
        <v/>
      </c>
      <c r="L31" s="13" t="n"/>
    </row>
    <row r="32">
      <c r="A32" s="13" t="n"/>
      <c r="B32" s="14" t="n"/>
      <c r="C32" s="14" t="n"/>
      <c r="D32" s="14" t="n"/>
      <c r="E32" s="14" t="n"/>
      <c r="F32" s="15">
        <f>MAX(0,N(B32)-N(C32)+N(D32)-N(E32))</f>
        <v/>
      </c>
      <c r="G32" s="15">
        <f>MAX(0,N(C32)-N(B32)+N(E32)-N(D32))</f>
        <v/>
      </c>
      <c r="H32" s="15">
        <f>IF(L32="R",F32,0)</f>
        <v/>
      </c>
      <c r="I32" s="15">
        <f>IF(L32="R",G32,0)</f>
        <v/>
      </c>
      <c r="J32" s="15">
        <f>IF(L32="S",F32,0)</f>
        <v/>
      </c>
      <c r="K32" s="15">
        <f>IF(L32="S",G32,0)</f>
        <v/>
      </c>
      <c r="L32" s="13" t="n"/>
    </row>
    <row r="33">
      <c r="A33" s="13" t="n"/>
      <c r="B33" s="14" t="n"/>
      <c r="C33" s="14" t="n"/>
      <c r="D33" s="14" t="n"/>
      <c r="E33" s="14" t="n"/>
      <c r="F33" s="15">
        <f>MAX(0,N(B33)-N(C33)+N(D33)-N(E33))</f>
        <v/>
      </c>
      <c r="G33" s="15">
        <f>MAX(0,N(C33)-N(B33)+N(E33)-N(D33))</f>
        <v/>
      </c>
      <c r="H33" s="15">
        <f>IF(L33="R",F33,0)</f>
        <v/>
      </c>
      <c r="I33" s="15">
        <f>IF(L33="R",G33,0)</f>
        <v/>
      </c>
      <c r="J33" s="15">
        <f>IF(L33="S",F33,0)</f>
        <v/>
      </c>
      <c r="K33" s="15">
        <f>IF(L33="S",G33,0)</f>
        <v/>
      </c>
      <c r="L33" s="13" t="n"/>
    </row>
    <row r="34">
      <c r="A34" s="5" t="inlineStr">
        <is>
          <t>Sumas</t>
        </is>
      </c>
      <c r="B34" s="16">
        <f>SUM(B4:B33)</f>
        <v/>
      </c>
      <c r="C34" s="16">
        <f>SUM(C4:C33)</f>
        <v/>
      </c>
      <c r="D34" s="16">
        <f>SUM(D4:D33)</f>
        <v/>
      </c>
      <c r="E34" s="16">
        <f>SUM(E4:E33)</f>
        <v/>
      </c>
      <c r="F34" s="16">
        <f>SUM(F4:F33)</f>
        <v/>
      </c>
      <c r="G34" s="16">
        <f>SUM(G4:G33)</f>
        <v/>
      </c>
      <c r="H34" s="16">
        <f>SUM(H4:H33)</f>
        <v/>
      </c>
      <c r="I34" s="16">
        <f>SUM(I4:I33)</f>
        <v/>
      </c>
      <c r="J34" s="16">
        <f>SUM(J4:J33)</f>
        <v/>
      </c>
      <c r="K34" s="16">
        <f>SUM(K4:K33)</f>
        <v/>
      </c>
      <c r="L34" s="11" t="n"/>
    </row>
    <row r="35">
      <c r="A35" s="5" t="inlineStr">
        <is>
          <t>Utilidad (o pérdida) del período</t>
        </is>
      </c>
      <c r="B35" s="11" t="n"/>
      <c r="C35" s="11" t="n"/>
      <c r="D35" s="11" t="n"/>
      <c r="E35" s="11" t="n"/>
      <c r="F35" s="11" t="n"/>
      <c r="G35" s="11" t="n"/>
      <c r="H35" s="16">
        <f>I34-H34</f>
        <v/>
      </c>
      <c r="I35" s="11" t="n"/>
      <c r="J35" s="11" t="n"/>
      <c r="K35" s="16">
        <f>J34-K34</f>
        <v/>
      </c>
      <c r="L35" s="11" t="n"/>
    </row>
    <row r="36">
      <c r="A36" s="17" t="inlineStr">
        <is>
          <t>Control: la utilidad debe ser igual en Resultados y en Situación</t>
        </is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dataValidations count="1">
    <dataValidation sqref="L4:L33" showDropDown="0" showInputMessage="0" showErrorMessage="0" allowBlank="1" type="list">
      <formula1>"R,S"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3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9" customWidth="1" min="12" max="12"/>
  </cols>
  <sheetData>
    <row r="1">
      <c r="A1" s="10" t="inlineStr">
        <is>
          <t>Hoja de trabajo contable — caso ficticio de la Guía 2</t>
        </is>
      </c>
    </row>
    <row r="3">
      <c r="A3" s="12" t="inlineStr">
        <is>
          <t>Cuenta</t>
        </is>
      </c>
      <c r="B3" s="12" t="inlineStr">
        <is>
          <t>BC débito</t>
        </is>
      </c>
      <c r="C3" s="12" t="inlineStr">
        <is>
          <t>BC crédito</t>
        </is>
      </c>
      <c r="D3" s="12" t="inlineStr">
        <is>
          <t>Ajustes débito</t>
        </is>
      </c>
      <c r="E3" s="12" t="inlineStr">
        <is>
          <t>Ajustes crédito</t>
        </is>
      </c>
      <c r="F3" s="12" t="inlineStr">
        <is>
          <t>BC ajustado débito</t>
        </is>
      </c>
      <c r="G3" s="12" t="inlineStr">
        <is>
          <t>BC ajustado crédito</t>
        </is>
      </c>
      <c r="H3" s="12" t="inlineStr">
        <is>
          <t>Resultados débito</t>
        </is>
      </c>
      <c r="I3" s="12" t="inlineStr">
        <is>
          <t>Resultados crédito</t>
        </is>
      </c>
      <c r="J3" s="12" t="inlineStr">
        <is>
          <t>Situación débito</t>
        </is>
      </c>
      <c r="K3" s="12" t="inlineStr">
        <is>
          <t>Situación crédito</t>
        </is>
      </c>
      <c r="L3" s="12" t="inlineStr">
        <is>
          <t>Tipo (R/S)</t>
        </is>
      </c>
    </row>
    <row r="4">
      <c r="A4" s="18" t="inlineStr">
        <is>
          <t>Banco</t>
        </is>
      </c>
      <c r="B4" s="15" t="n">
        <v>258000</v>
      </c>
      <c r="C4" s="15" t="n"/>
      <c r="D4" s="15" t="n"/>
      <c r="E4" s="15" t="n"/>
      <c r="F4" s="15">
        <f>MAX(0,N(B4)-N(C4)+N(D4)-N(E4))</f>
        <v/>
      </c>
      <c r="G4" s="15">
        <f>MAX(0,N(C4)-N(B4)+N(E4)-N(D4))</f>
        <v/>
      </c>
      <c r="H4" s="15">
        <f>IF(L4="R",F4,0)</f>
        <v/>
      </c>
      <c r="I4" s="15">
        <f>IF(L4="R",G4,0)</f>
        <v/>
      </c>
      <c r="J4" s="15">
        <f>IF(L4="S",F4,0)</f>
        <v/>
      </c>
      <c r="K4" s="15">
        <f>IF(L4="S",G4,0)</f>
        <v/>
      </c>
      <c r="L4" s="18" t="inlineStr">
        <is>
          <t>S</t>
        </is>
      </c>
    </row>
    <row r="5">
      <c r="A5" s="18" t="inlineStr">
        <is>
          <t>Cuentas por cobrar</t>
        </is>
      </c>
      <c r="B5" s="15" t="n">
        <v>60000</v>
      </c>
      <c r="C5" s="15" t="n"/>
      <c r="D5" s="15" t="n"/>
      <c r="E5" s="15" t="n"/>
      <c r="F5" s="15">
        <f>MAX(0,N(B5)-N(C5)+N(D5)-N(E5))</f>
        <v/>
      </c>
      <c r="G5" s="15">
        <f>MAX(0,N(C5)-N(B5)+N(E5)-N(D5))</f>
        <v/>
      </c>
      <c r="H5" s="15">
        <f>IF(L5="R",F5,0)</f>
        <v/>
      </c>
      <c r="I5" s="15">
        <f>IF(L5="R",G5,0)</f>
        <v/>
      </c>
      <c r="J5" s="15">
        <f>IF(L5="S",F5,0)</f>
        <v/>
      </c>
      <c r="K5" s="15">
        <f>IF(L5="S",G5,0)</f>
        <v/>
      </c>
      <c r="L5" s="18" t="inlineStr">
        <is>
          <t>S</t>
        </is>
      </c>
    </row>
    <row r="6">
      <c r="A6" s="18" t="inlineStr">
        <is>
          <t>Alquiler pagado por anticipado</t>
        </is>
      </c>
      <c r="B6" s="15" t="n">
        <v>45000</v>
      </c>
      <c r="C6" s="15" t="n"/>
      <c r="D6" s="15" t="n"/>
      <c r="E6" s="15" t="n">
        <v>15000</v>
      </c>
      <c r="F6" s="15">
        <f>MAX(0,N(B6)-N(C6)+N(D6)-N(E6))</f>
        <v/>
      </c>
      <c r="G6" s="15">
        <f>MAX(0,N(C6)-N(B6)+N(E6)-N(D6))</f>
        <v/>
      </c>
      <c r="H6" s="15">
        <f>IF(L6="R",F6,0)</f>
        <v/>
      </c>
      <c r="I6" s="15">
        <f>IF(L6="R",G6,0)</f>
        <v/>
      </c>
      <c r="J6" s="15">
        <f>IF(L6="S",F6,0)</f>
        <v/>
      </c>
      <c r="K6" s="15">
        <f>IF(L6="S",G6,0)</f>
        <v/>
      </c>
      <c r="L6" s="18" t="inlineStr">
        <is>
          <t>S</t>
        </is>
      </c>
    </row>
    <row r="7">
      <c r="A7" s="18" t="inlineStr">
        <is>
          <t>Suministros de oficina</t>
        </is>
      </c>
      <c r="B7" s="15" t="n">
        <v>12000</v>
      </c>
      <c r="C7" s="15" t="n"/>
      <c r="D7" s="15" t="n"/>
      <c r="E7" s="15" t="n">
        <v>8000</v>
      </c>
      <c r="F7" s="15">
        <f>MAX(0,N(B7)-N(C7)+N(D7)-N(E7))</f>
        <v/>
      </c>
      <c r="G7" s="15">
        <f>MAX(0,N(C7)-N(B7)+N(E7)-N(D7))</f>
        <v/>
      </c>
      <c r="H7" s="15">
        <f>IF(L7="R",F7,0)</f>
        <v/>
      </c>
      <c r="I7" s="15">
        <f>IF(L7="R",G7,0)</f>
        <v/>
      </c>
      <c r="J7" s="15">
        <f>IF(L7="S",F7,0)</f>
        <v/>
      </c>
      <c r="K7" s="15">
        <f>IF(L7="S",G7,0)</f>
        <v/>
      </c>
      <c r="L7" s="18" t="inlineStr">
        <is>
          <t>S</t>
        </is>
      </c>
    </row>
    <row r="8">
      <c r="A8" s="18" t="inlineStr">
        <is>
          <t>Equipo de oficina</t>
        </is>
      </c>
      <c r="B8" s="15" t="n">
        <v>120000</v>
      </c>
      <c r="C8" s="15" t="n"/>
      <c r="D8" s="15" t="n"/>
      <c r="E8" s="15" t="n"/>
      <c r="F8" s="15">
        <f>MAX(0,N(B8)-N(C8)+N(D8)-N(E8))</f>
        <v/>
      </c>
      <c r="G8" s="15">
        <f>MAX(0,N(C8)-N(B8)+N(E8)-N(D8))</f>
        <v/>
      </c>
      <c r="H8" s="15">
        <f>IF(L8="R",F8,0)</f>
        <v/>
      </c>
      <c r="I8" s="15">
        <f>IF(L8="R",G8,0)</f>
        <v/>
      </c>
      <c r="J8" s="15">
        <f>IF(L8="S",F8,0)</f>
        <v/>
      </c>
      <c r="K8" s="15">
        <f>IF(L8="S",G8,0)</f>
        <v/>
      </c>
      <c r="L8" s="18" t="inlineStr">
        <is>
          <t>S</t>
        </is>
      </c>
    </row>
    <row r="9">
      <c r="A9" s="18" t="inlineStr">
        <is>
          <t>Depreciación acumulada</t>
        </is>
      </c>
      <c r="B9" s="15" t="n"/>
      <c r="C9" s="15" t="n"/>
      <c r="D9" s="15" t="n"/>
      <c r="E9" s="15" t="n">
        <v>2000</v>
      </c>
      <c r="F9" s="15">
        <f>MAX(0,N(B9)-N(C9)+N(D9)-N(E9))</f>
        <v/>
      </c>
      <c r="G9" s="15">
        <f>MAX(0,N(C9)-N(B9)+N(E9)-N(D9))</f>
        <v/>
      </c>
      <c r="H9" s="15">
        <f>IF(L9="R",F9,0)</f>
        <v/>
      </c>
      <c r="I9" s="15">
        <f>IF(L9="R",G9,0)</f>
        <v/>
      </c>
      <c r="J9" s="15">
        <f>IF(L9="S",F9,0)</f>
        <v/>
      </c>
      <c r="K9" s="15">
        <f>IF(L9="S",G9,0)</f>
        <v/>
      </c>
      <c r="L9" s="18" t="inlineStr">
        <is>
          <t>S</t>
        </is>
      </c>
    </row>
    <row r="10">
      <c r="A10" s="18" t="inlineStr">
        <is>
          <t>Cuentas por pagar</t>
        </is>
      </c>
      <c r="B10" s="15" t="n"/>
      <c r="C10" s="15" t="n">
        <v>5000</v>
      </c>
      <c r="D10" s="15" t="n"/>
      <c r="E10" s="15" t="n"/>
      <c r="F10" s="15">
        <f>MAX(0,N(B10)-N(C10)+N(D10)-N(E10))</f>
        <v/>
      </c>
      <c r="G10" s="15">
        <f>MAX(0,N(C10)-N(B10)+N(E10)-N(D10))</f>
        <v/>
      </c>
      <c r="H10" s="15">
        <f>IF(L10="R",F10,0)</f>
        <v/>
      </c>
      <c r="I10" s="15">
        <f>IF(L10="R",G10,0)</f>
        <v/>
      </c>
      <c r="J10" s="15">
        <f>IF(L10="S",F10,0)</f>
        <v/>
      </c>
      <c r="K10" s="15">
        <f>IF(L10="S",G10,0)</f>
        <v/>
      </c>
      <c r="L10" s="18" t="inlineStr">
        <is>
          <t>S</t>
        </is>
      </c>
    </row>
    <row r="11">
      <c r="A11" s="18" t="inlineStr">
        <is>
          <t>Sueldos por pagar</t>
        </is>
      </c>
      <c r="B11" s="15" t="n"/>
      <c r="C11" s="15" t="n"/>
      <c r="D11" s="15" t="n"/>
      <c r="E11" s="15" t="n">
        <v>6000</v>
      </c>
      <c r="F11" s="15">
        <f>MAX(0,N(B11)-N(C11)+N(D11)-N(E11))</f>
        <v/>
      </c>
      <c r="G11" s="15">
        <f>MAX(0,N(C11)-N(B11)+N(E11)-N(D11))</f>
        <v/>
      </c>
      <c r="H11" s="15">
        <f>IF(L11="R",F11,0)</f>
        <v/>
      </c>
      <c r="I11" s="15">
        <f>IF(L11="R",G11,0)</f>
        <v/>
      </c>
      <c r="J11" s="15">
        <f>IF(L11="S",F11,0)</f>
        <v/>
      </c>
      <c r="K11" s="15">
        <f>IF(L11="S",G11,0)</f>
        <v/>
      </c>
      <c r="L11" s="18" t="inlineStr">
        <is>
          <t>S</t>
        </is>
      </c>
    </row>
    <row r="12">
      <c r="A12" s="18" t="inlineStr">
        <is>
          <t>Capital social</t>
        </is>
      </c>
      <c r="B12" s="15" t="n"/>
      <c r="C12" s="15" t="n">
        <v>400000</v>
      </c>
      <c r="D12" s="15" t="n"/>
      <c r="E12" s="15" t="n"/>
      <c r="F12" s="15">
        <f>MAX(0,N(B12)-N(C12)+N(D12)-N(E12))</f>
        <v/>
      </c>
      <c r="G12" s="15">
        <f>MAX(0,N(C12)-N(B12)+N(E12)-N(D12))</f>
        <v/>
      </c>
      <c r="H12" s="15">
        <f>IF(L12="R",F12,0)</f>
        <v/>
      </c>
      <c r="I12" s="15">
        <f>IF(L12="R",G12,0)</f>
        <v/>
      </c>
      <c r="J12" s="15">
        <f>IF(L12="S",F12,0)</f>
        <v/>
      </c>
      <c r="K12" s="15">
        <f>IF(L12="S",G12,0)</f>
        <v/>
      </c>
      <c r="L12" s="18" t="inlineStr">
        <is>
          <t>S</t>
        </is>
      </c>
    </row>
    <row r="13">
      <c r="A13" s="18" t="inlineStr">
        <is>
          <t>Ingresos por servicios</t>
        </is>
      </c>
      <c r="B13" s="15" t="n"/>
      <c r="C13" s="15" t="n">
        <v>150000</v>
      </c>
      <c r="D13" s="15" t="n"/>
      <c r="E13" s="15" t="n"/>
      <c r="F13" s="15">
        <f>MAX(0,N(B13)-N(C13)+N(D13)-N(E13))</f>
        <v/>
      </c>
      <c r="G13" s="15">
        <f>MAX(0,N(C13)-N(B13)+N(E13)-N(D13))</f>
        <v/>
      </c>
      <c r="H13" s="15">
        <f>IF(L13="R",F13,0)</f>
        <v/>
      </c>
      <c r="I13" s="15">
        <f>IF(L13="R",G13,0)</f>
        <v/>
      </c>
      <c r="J13" s="15">
        <f>IF(L13="S",F13,0)</f>
        <v/>
      </c>
      <c r="K13" s="15">
        <f>IF(L13="S",G13,0)</f>
        <v/>
      </c>
      <c r="L13" s="18" t="inlineStr">
        <is>
          <t>R</t>
        </is>
      </c>
    </row>
    <row r="14">
      <c r="A14" s="18" t="inlineStr">
        <is>
          <t>Gasto de sueldos</t>
        </is>
      </c>
      <c r="B14" s="15" t="n">
        <v>60000</v>
      </c>
      <c r="C14" s="15" t="n"/>
      <c r="D14" s="15" t="n">
        <v>6000</v>
      </c>
      <c r="E14" s="15" t="n"/>
      <c r="F14" s="15">
        <f>MAX(0,N(B14)-N(C14)+N(D14)-N(E14))</f>
        <v/>
      </c>
      <c r="G14" s="15">
        <f>MAX(0,N(C14)-N(B14)+N(E14)-N(D14))</f>
        <v/>
      </c>
      <c r="H14" s="15">
        <f>IF(L14="R",F14,0)</f>
        <v/>
      </c>
      <c r="I14" s="15">
        <f>IF(L14="R",G14,0)</f>
        <v/>
      </c>
      <c r="J14" s="15">
        <f>IF(L14="S",F14,0)</f>
        <v/>
      </c>
      <c r="K14" s="15">
        <f>IF(L14="S",G14,0)</f>
        <v/>
      </c>
      <c r="L14" s="18" t="inlineStr">
        <is>
          <t>R</t>
        </is>
      </c>
    </row>
    <row r="15">
      <c r="A15" s="18" t="inlineStr">
        <is>
          <t>Gasto de alquiler</t>
        </is>
      </c>
      <c r="B15" s="15" t="n"/>
      <c r="C15" s="15" t="n"/>
      <c r="D15" s="15" t="n">
        <v>15000</v>
      </c>
      <c r="E15" s="15" t="n"/>
      <c r="F15" s="15">
        <f>MAX(0,N(B15)-N(C15)+N(D15)-N(E15))</f>
        <v/>
      </c>
      <c r="G15" s="15">
        <f>MAX(0,N(C15)-N(B15)+N(E15)-N(D15))</f>
        <v/>
      </c>
      <c r="H15" s="15">
        <f>IF(L15="R",F15,0)</f>
        <v/>
      </c>
      <c r="I15" s="15">
        <f>IF(L15="R",G15,0)</f>
        <v/>
      </c>
      <c r="J15" s="15">
        <f>IF(L15="S",F15,0)</f>
        <v/>
      </c>
      <c r="K15" s="15">
        <f>IF(L15="S",G15,0)</f>
        <v/>
      </c>
      <c r="L15" s="18" t="inlineStr">
        <is>
          <t>R</t>
        </is>
      </c>
    </row>
    <row r="16">
      <c r="A16" s="18" t="inlineStr">
        <is>
          <t>Gasto de suministros</t>
        </is>
      </c>
      <c r="B16" s="15" t="n"/>
      <c r="C16" s="15" t="n"/>
      <c r="D16" s="15" t="n">
        <v>8000</v>
      </c>
      <c r="E16" s="15" t="n"/>
      <c r="F16" s="15">
        <f>MAX(0,N(B16)-N(C16)+N(D16)-N(E16))</f>
        <v/>
      </c>
      <c r="G16" s="15">
        <f>MAX(0,N(C16)-N(B16)+N(E16)-N(D16))</f>
        <v/>
      </c>
      <c r="H16" s="15">
        <f>IF(L16="R",F16,0)</f>
        <v/>
      </c>
      <c r="I16" s="15">
        <f>IF(L16="R",G16,0)</f>
        <v/>
      </c>
      <c r="J16" s="15">
        <f>IF(L16="S",F16,0)</f>
        <v/>
      </c>
      <c r="K16" s="15">
        <f>IF(L16="S",G16,0)</f>
        <v/>
      </c>
      <c r="L16" s="18" t="inlineStr">
        <is>
          <t>R</t>
        </is>
      </c>
    </row>
    <row r="17">
      <c r="A17" s="18" t="inlineStr">
        <is>
          <t>Gasto de depreciación</t>
        </is>
      </c>
      <c r="B17" s="15" t="n"/>
      <c r="C17" s="15" t="n"/>
      <c r="D17" s="15" t="n">
        <v>2000</v>
      </c>
      <c r="E17" s="15" t="n"/>
      <c r="F17" s="15">
        <f>MAX(0,N(B17)-N(C17)+N(D17)-N(E17))</f>
        <v/>
      </c>
      <c r="G17" s="15">
        <f>MAX(0,N(C17)-N(B17)+N(E17)-N(D17))</f>
        <v/>
      </c>
      <c r="H17" s="15">
        <f>IF(L17="R",F17,0)</f>
        <v/>
      </c>
      <c r="I17" s="15">
        <f>IF(L17="R",G17,0)</f>
        <v/>
      </c>
      <c r="J17" s="15">
        <f>IF(L17="S",F17,0)</f>
        <v/>
      </c>
      <c r="K17" s="15">
        <f>IF(L17="S",G17,0)</f>
        <v/>
      </c>
      <c r="L17" s="18" t="inlineStr">
        <is>
          <t>R</t>
        </is>
      </c>
    </row>
    <row r="18">
      <c r="A18" s="18" t="n"/>
      <c r="B18" s="15" t="n"/>
      <c r="C18" s="15" t="n"/>
      <c r="D18" s="15" t="n"/>
      <c r="E18" s="15" t="n"/>
      <c r="F18" s="15">
        <f>MAX(0,N(B18)-N(C18)+N(D18)-N(E18))</f>
        <v/>
      </c>
      <c r="G18" s="15">
        <f>MAX(0,N(C18)-N(B18)+N(E18)-N(D18))</f>
        <v/>
      </c>
      <c r="H18" s="15">
        <f>IF(L18="R",F18,0)</f>
        <v/>
      </c>
      <c r="I18" s="15">
        <f>IF(L18="R",G18,0)</f>
        <v/>
      </c>
      <c r="J18" s="15">
        <f>IF(L18="S",F18,0)</f>
        <v/>
      </c>
      <c r="K18" s="15">
        <f>IF(L18="S",G18,0)</f>
        <v/>
      </c>
      <c r="L18" s="18" t="n"/>
    </row>
    <row r="19">
      <c r="A19" s="18" t="n"/>
      <c r="B19" s="15" t="n"/>
      <c r="C19" s="15" t="n"/>
      <c r="D19" s="15" t="n"/>
      <c r="E19" s="15" t="n"/>
      <c r="F19" s="15">
        <f>MAX(0,N(B19)-N(C19)+N(D19)-N(E19))</f>
        <v/>
      </c>
      <c r="G19" s="15">
        <f>MAX(0,N(C19)-N(B19)+N(E19)-N(D19))</f>
        <v/>
      </c>
      <c r="H19" s="15">
        <f>IF(L19="R",F19,0)</f>
        <v/>
      </c>
      <c r="I19" s="15">
        <f>IF(L19="R",G19,0)</f>
        <v/>
      </c>
      <c r="J19" s="15">
        <f>IF(L19="S",F19,0)</f>
        <v/>
      </c>
      <c r="K19" s="15">
        <f>IF(L19="S",G19,0)</f>
        <v/>
      </c>
      <c r="L19" s="18" t="n"/>
    </row>
    <row r="20">
      <c r="A20" s="18" t="n"/>
      <c r="B20" s="15" t="n"/>
      <c r="C20" s="15" t="n"/>
      <c r="D20" s="15" t="n"/>
      <c r="E20" s="15" t="n"/>
      <c r="F20" s="15">
        <f>MAX(0,N(B20)-N(C20)+N(D20)-N(E20))</f>
        <v/>
      </c>
      <c r="G20" s="15">
        <f>MAX(0,N(C20)-N(B20)+N(E20)-N(D20))</f>
        <v/>
      </c>
      <c r="H20" s="15">
        <f>IF(L20="R",F20,0)</f>
        <v/>
      </c>
      <c r="I20" s="15">
        <f>IF(L20="R",G20,0)</f>
        <v/>
      </c>
      <c r="J20" s="15">
        <f>IF(L20="S",F20,0)</f>
        <v/>
      </c>
      <c r="K20" s="15">
        <f>IF(L20="S",G20,0)</f>
        <v/>
      </c>
      <c r="L20" s="18" t="n"/>
    </row>
    <row r="21">
      <c r="A21" s="18" t="n"/>
      <c r="B21" s="15" t="n"/>
      <c r="C21" s="15" t="n"/>
      <c r="D21" s="15" t="n"/>
      <c r="E21" s="15" t="n"/>
      <c r="F21" s="15">
        <f>MAX(0,N(B21)-N(C21)+N(D21)-N(E21))</f>
        <v/>
      </c>
      <c r="G21" s="15">
        <f>MAX(0,N(C21)-N(B21)+N(E21)-N(D21))</f>
        <v/>
      </c>
      <c r="H21" s="15">
        <f>IF(L21="R",F21,0)</f>
        <v/>
      </c>
      <c r="I21" s="15">
        <f>IF(L21="R",G21,0)</f>
        <v/>
      </c>
      <c r="J21" s="15">
        <f>IF(L21="S",F21,0)</f>
        <v/>
      </c>
      <c r="K21" s="15">
        <f>IF(L21="S",G21,0)</f>
        <v/>
      </c>
      <c r="L21" s="18" t="n"/>
    </row>
    <row r="22">
      <c r="A22" s="18" t="n"/>
      <c r="B22" s="15" t="n"/>
      <c r="C22" s="15" t="n"/>
      <c r="D22" s="15" t="n"/>
      <c r="E22" s="15" t="n"/>
      <c r="F22" s="15">
        <f>MAX(0,N(B22)-N(C22)+N(D22)-N(E22))</f>
        <v/>
      </c>
      <c r="G22" s="15">
        <f>MAX(0,N(C22)-N(B22)+N(E22)-N(D22))</f>
        <v/>
      </c>
      <c r="H22" s="15">
        <f>IF(L22="R",F22,0)</f>
        <v/>
      </c>
      <c r="I22" s="15">
        <f>IF(L22="R",G22,0)</f>
        <v/>
      </c>
      <c r="J22" s="15">
        <f>IF(L22="S",F22,0)</f>
        <v/>
      </c>
      <c r="K22" s="15">
        <f>IF(L22="S",G22,0)</f>
        <v/>
      </c>
      <c r="L22" s="18" t="n"/>
    </row>
    <row r="23">
      <c r="A23" s="18" t="n"/>
      <c r="B23" s="15" t="n"/>
      <c r="C23" s="15" t="n"/>
      <c r="D23" s="15" t="n"/>
      <c r="E23" s="15" t="n"/>
      <c r="F23" s="15">
        <f>MAX(0,N(B23)-N(C23)+N(D23)-N(E23))</f>
        <v/>
      </c>
      <c r="G23" s="15">
        <f>MAX(0,N(C23)-N(B23)+N(E23)-N(D23))</f>
        <v/>
      </c>
      <c r="H23" s="15">
        <f>IF(L23="R",F23,0)</f>
        <v/>
      </c>
      <c r="I23" s="15">
        <f>IF(L23="R",G23,0)</f>
        <v/>
      </c>
      <c r="J23" s="15">
        <f>IF(L23="S",F23,0)</f>
        <v/>
      </c>
      <c r="K23" s="15">
        <f>IF(L23="S",G23,0)</f>
        <v/>
      </c>
      <c r="L23" s="18" t="n"/>
    </row>
    <row r="24">
      <c r="A24" s="18" t="n"/>
      <c r="B24" s="15" t="n"/>
      <c r="C24" s="15" t="n"/>
      <c r="D24" s="15" t="n"/>
      <c r="E24" s="15" t="n"/>
      <c r="F24" s="15">
        <f>MAX(0,N(B24)-N(C24)+N(D24)-N(E24))</f>
        <v/>
      </c>
      <c r="G24" s="15">
        <f>MAX(0,N(C24)-N(B24)+N(E24)-N(D24))</f>
        <v/>
      </c>
      <c r="H24" s="15">
        <f>IF(L24="R",F24,0)</f>
        <v/>
      </c>
      <c r="I24" s="15">
        <f>IF(L24="R",G24,0)</f>
        <v/>
      </c>
      <c r="J24" s="15">
        <f>IF(L24="S",F24,0)</f>
        <v/>
      </c>
      <c r="K24" s="15">
        <f>IF(L24="S",G24,0)</f>
        <v/>
      </c>
      <c r="L24" s="18" t="n"/>
    </row>
    <row r="25">
      <c r="A25" s="18" t="n"/>
      <c r="B25" s="15" t="n"/>
      <c r="C25" s="15" t="n"/>
      <c r="D25" s="15" t="n"/>
      <c r="E25" s="15" t="n"/>
      <c r="F25" s="15">
        <f>MAX(0,N(B25)-N(C25)+N(D25)-N(E25))</f>
        <v/>
      </c>
      <c r="G25" s="15">
        <f>MAX(0,N(C25)-N(B25)+N(E25)-N(D25))</f>
        <v/>
      </c>
      <c r="H25" s="15">
        <f>IF(L25="R",F25,0)</f>
        <v/>
      </c>
      <c r="I25" s="15">
        <f>IF(L25="R",G25,0)</f>
        <v/>
      </c>
      <c r="J25" s="15">
        <f>IF(L25="S",F25,0)</f>
        <v/>
      </c>
      <c r="K25" s="15">
        <f>IF(L25="S",G25,0)</f>
        <v/>
      </c>
      <c r="L25" s="18" t="n"/>
    </row>
    <row r="26">
      <c r="A26" s="18" t="n"/>
      <c r="B26" s="15" t="n"/>
      <c r="C26" s="15" t="n"/>
      <c r="D26" s="15" t="n"/>
      <c r="E26" s="15" t="n"/>
      <c r="F26" s="15">
        <f>MAX(0,N(B26)-N(C26)+N(D26)-N(E26))</f>
        <v/>
      </c>
      <c r="G26" s="15">
        <f>MAX(0,N(C26)-N(B26)+N(E26)-N(D26))</f>
        <v/>
      </c>
      <c r="H26" s="15">
        <f>IF(L26="R",F26,0)</f>
        <v/>
      </c>
      <c r="I26" s="15">
        <f>IF(L26="R",G26,0)</f>
        <v/>
      </c>
      <c r="J26" s="15">
        <f>IF(L26="S",F26,0)</f>
        <v/>
      </c>
      <c r="K26" s="15">
        <f>IF(L26="S",G26,0)</f>
        <v/>
      </c>
      <c r="L26" s="18" t="n"/>
    </row>
    <row r="27">
      <c r="A27" s="18" t="n"/>
      <c r="B27" s="15" t="n"/>
      <c r="C27" s="15" t="n"/>
      <c r="D27" s="15" t="n"/>
      <c r="E27" s="15" t="n"/>
      <c r="F27" s="15">
        <f>MAX(0,N(B27)-N(C27)+N(D27)-N(E27))</f>
        <v/>
      </c>
      <c r="G27" s="15">
        <f>MAX(0,N(C27)-N(B27)+N(E27)-N(D27))</f>
        <v/>
      </c>
      <c r="H27" s="15">
        <f>IF(L27="R",F27,0)</f>
        <v/>
      </c>
      <c r="I27" s="15">
        <f>IF(L27="R",G27,0)</f>
        <v/>
      </c>
      <c r="J27" s="15">
        <f>IF(L27="S",F27,0)</f>
        <v/>
      </c>
      <c r="K27" s="15">
        <f>IF(L27="S",G27,0)</f>
        <v/>
      </c>
      <c r="L27" s="18" t="n"/>
    </row>
    <row r="28">
      <c r="A28" s="18" t="n"/>
      <c r="B28" s="15" t="n"/>
      <c r="C28" s="15" t="n"/>
      <c r="D28" s="15" t="n"/>
      <c r="E28" s="15" t="n"/>
      <c r="F28" s="15">
        <f>MAX(0,N(B28)-N(C28)+N(D28)-N(E28))</f>
        <v/>
      </c>
      <c r="G28" s="15">
        <f>MAX(0,N(C28)-N(B28)+N(E28)-N(D28))</f>
        <v/>
      </c>
      <c r="H28" s="15">
        <f>IF(L28="R",F28,0)</f>
        <v/>
      </c>
      <c r="I28" s="15">
        <f>IF(L28="R",G28,0)</f>
        <v/>
      </c>
      <c r="J28" s="15">
        <f>IF(L28="S",F28,0)</f>
        <v/>
      </c>
      <c r="K28" s="15">
        <f>IF(L28="S",G28,0)</f>
        <v/>
      </c>
      <c r="L28" s="18" t="n"/>
    </row>
    <row r="29">
      <c r="A29" s="18" t="n"/>
      <c r="B29" s="15" t="n"/>
      <c r="C29" s="15" t="n"/>
      <c r="D29" s="15" t="n"/>
      <c r="E29" s="15" t="n"/>
      <c r="F29" s="15">
        <f>MAX(0,N(B29)-N(C29)+N(D29)-N(E29))</f>
        <v/>
      </c>
      <c r="G29" s="15">
        <f>MAX(0,N(C29)-N(B29)+N(E29)-N(D29))</f>
        <v/>
      </c>
      <c r="H29" s="15">
        <f>IF(L29="R",F29,0)</f>
        <v/>
      </c>
      <c r="I29" s="15">
        <f>IF(L29="R",G29,0)</f>
        <v/>
      </c>
      <c r="J29" s="15">
        <f>IF(L29="S",F29,0)</f>
        <v/>
      </c>
      <c r="K29" s="15">
        <f>IF(L29="S",G29,0)</f>
        <v/>
      </c>
      <c r="L29" s="18" t="n"/>
    </row>
    <row r="30">
      <c r="A30" s="18" t="n"/>
      <c r="B30" s="15" t="n"/>
      <c r="C30" s="15" t="n"/>
      <c r="D30" s="15" t="n"/>
      <c r="E30" s="15" t="n"/>
      <c r="F30" s="15">
        <f>MAX(0,N(B30)-N(C30)+N(D30)-N(E30))</f>
        <v/>
      </c>
      <c r="G30" s="15">
        <f>MAX(0,N(C30)-N(B30)+N(E30)-N(D30))</f>
        <v/>
      </c>
      <c r="H30" s="15">
        <f>IF(L30="R",F30,0)</f>
        <v/>
      </c>
      <c r="I30" s="15">
        <f>IF(L30="R",G30,0)</f>
        <v/>
      </c>
      <c r="J30" s="15">
        <f>IF(L30="S",F30,0)</f>
        <v/>
      </c>
      <c r="K30" s="15">
        <f>IF(L30="S",G30,0)</f>
        <v/>
      </c>
      <c r="L30" s="18" t="n"/>
    </row>
    <row r="31">
      <c r="A31" s="18" t="n"/>
      <c r="B31" s="15" t="n"/>
      <c r="C31" s="15" t="n"/>
      <c r="D31" s="15" t="n"/>
      <c r="E31" s="15" t="n"/>
      <c r="F31" s="15">
        <f>MAX(0,N(B31)-N(C31)+N(D31)-N(E31))</f>
        <v/>
      </c>
      <c r="G31" s="15">
        <f>MAX(0,N(C31)-N(B31)+N(E31)-N(D31))</f>
        <v/>
      </c>
      <c r="H31" s="15">
        <f>IF(L31="R",F31,0)</f>
        <v/>
      </c>
      <c r="I31" s="15">
        <f>IF(L31="R",G31,0)</f>
        <v/>
      </c>
      <c r="J31" s="15">
        <f>IF(L31="S",F31,0)</f>
        <v/>
      </c>
      <c r="K31" s="15">
        <f>IF(L31="S",G31,0)</f>
        <v/>
      </c>
      <c r="L31" s="18" t="n"/>
    </row>
    <row r="32">
      <c r="A32" s="18" t="n"/>
      <c r="B32" s="15" t="n"/>
      <c r="C32" s="15" t="n"/>
      <c r="D32" s="15" t="n"/>
      <c r="E32" s="15" t="n"/>
      <c r="F32" s="15">
        <f>MAX(0,N(B32)-N(C32)+N(D32)-N(E32))</f>
        <v/>
      </c>
      <c r="G32" s="15">
        <f>MAX(0,N(C32)-N(B32)+N(E32)-N(D32))</f>
        <v/>
      </c>
      <c r="H32" s="15">
        <f>IF(L32="R",F32,0)</f>
        <v/>
      </c>
      <c r="I32" s="15">
        <f>IF(L32="R",G32,0)</f>
        <v/>
      </c>
      <c r="J32" s="15">
        <f>IF(L32="S",F32,0)</f>
        <v/>
      </c>
      <c r="K32" s="15">
        <f>IF(L32="S",G32,0)</f>
        <v/>
      </c>
      <c r="L32" s="18" t="n"/>
    </row>
    <row r="33">
      <c r="A33" s="18" t="n"/>
      <c r="B33" s="15" t="n"/>
      <c r="C33" s="15" t="n"/>
      <c r="D33" s="15" t="n"/>
      <c r="E33" s="15" t="n"/>
      <c r="F33" s="15">
        <f>MAX(0,N(B33)-N(C33)+N(D33)-N(E33))</f>
        <v/>
      </c>
      <c r="G33" s="15">
        <f>MAX(0,N(C33)-N(B33)+N(E33)-N(D33))</f>
        <v/>
      </c>
      <c r="H33" s="15">
        <f>IF(L33="R",F33,0)</f>
        <v/>
      </c>
      <c r="I33" s="15">
        <f>IF(L33="R",G33,0)</f>
        <v/>
      </c>
      <c r="J33" s="15">
        <f>IF(L33="S",F33,0)</f>
        <v/>
      </c>
      <c r="K33" s="15">
        <f>IF(L33="S",G33,0)</f>
        <v/>
      </c>
      <c r="L33" s="18" t="n"/>
    </row>
    <row r="34">
      <c r="A34" s="5" t="inlineStr">
        <is>
          <t>Sumas</t>
        </is>
      </c>
      <c r="B34" s="16">
        <f>SUM(B4:B33)</f>
        <v/>
      </c>
      <c r="C34" s="16">
        <f>SUM(C4:C33)</f>
        <v/>
      </c>
      <c r="D34" s="16">
        <f>SUM(D4:D33)</f>
        <v/>
      </c>
      <c r="E34" s="16">
        <f>SUM(E4:E33)</f>
        <v/>
      </c>
      <c r="F34" s="16">
        <f>SUM(F4:F33)</f>
        <v/>
      </c>
      <c r="G34" s="16">
        <f>SUM(G4:G33)</f>
        <v/>
      </c>
      <c r="H34" s="16">
        <f>SUM(H4:H33)</f>
        <v/>
      </c>
      <c r="I34" s="16">
        <f>SUM(I4:I33)</f>
        <v/>
      </c>
      <c r="J34" s="16">
        <f>SUM(J4:J33)</f>
        <v/>
      </c>
      <c r="K34" s="16">
        <f>SUM(K4:K33)</f>
        <v/>
      </c>
    </row>
    <row r="35">
      <c r="A35" s="5" t="inlineStr">
        <is>
          <t>Utilidad (o pérdida) del período</t>
        </is>
      </c>
      <c r="H35" s="16">
        <f>I34-H34</f>
        <v/>
      </c>
      <c r="K35" s="16">
        <f>J34-K34</f>
        <v/>
      </c>
    </row>
    <row r="36">
      <c r="A36" s="17" t="inlineStr">
        <is>
          <t>Control: la utilidad debe ser igual en Resultados y en Situación</t>
        </is>
      </c>
    </row>
  </sheetData>
  <sheetProtection selectLockedCells="0" selectUnlockedCells="0" sheet="1" objects="1" insertRows="1" insertHyperlinks="1" autoFilter="1" scenarios="1" formatColumns="0" deleteColumns="1" insertColumns="1" pivotTables="1" deleteRows="1" formatCells="1" formatRows="0" sort="1" password="84EC"/>
  <dataValidations count="1">
    <dataValidation sqref="L4:L33" showDropDown="0" showInputMessage="0" showErrorMessage="0" allowBlank="1" type="list">
      <formula1>"R,S"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2026-10-27T02:23:07Z</dcterms:created>
  <dcterms:modified xmlns:dcterms="http://purl.org/dc/terms/" xmlns:xsi="http://www.w3.org/2001/XMLSchema-instance" xsi:type="dcterms:W3CDTF">2026-10-27T02:23:08Z</dcterms:modified>
</cp:coreProperties>
</file>